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ficación diaria" sheetId="1" r:id="rId4"/>
  </sheets>
  <definedNames/>
  <calcPr/>
</workbook>
</file>

<file path=xl/sharedStrings.xml><?xml version="1.0" encoding="utf-8"?>
<sst xmlns="http://schemas.openxmlformats.org/spreadsheetml/2006/main" count="47" uniqueCount="35">
  <si>
    <t xml:space="preserve">
Taller sobre Sistemas complejos 2026</t>
  </si>
  <si>
    <t>Lugar:</t>
  </si>
  <si>
    <t>Centro Internacional de Ciencias, A.C.</t>
  </si>
  <si>
    <t xml:space="preserve">Del:
</t>
  </si>
  <si>
    <t xml:space="preserve">Al
</t>
  </si>
  <si>
    <t>Bienvenida</t>
  </si>
  <si>
    <t>Gustavo Mekler</t>
  </si>
  <si>
    <t>José R. Delgado Lezama</t>
  </si>
  <si>
    <t>Araceli Sanz Martín</t>
  </si>
  <si>
    <t>Lourdes Cubero</t>
  </si>
  <si>
    <t>Maximino Aldana</t>
  </si>
  <si>
    <t>Mireya Osorio Palacios</t>
  </si>
  <si>
    <t>Monserrat Gerez Malo</t>
  </si>
  <si>
    <t>José Daniel Arzate Mena</t>
  </si>
  <si>
    <t>Luis Martínez</t>
  </si>
  <si>
    <t>Café</t>
  </si>
  <si>
    <t>Yunied Puig de Dios</t>
  </si>
  <si>
    <t>Santiago Herce Castañón</t>
  </si>
  <si>
    <t>Lia Villanueva Villarreal</t>
  </si>
  <si>
    <t>Alberto Isaac Aguilar Hernández</t>
  </si>
  <si>
    <t>Román Rossi Pool</t>
  </si>
  <si>
    <t>Alfredo Gonzalez</t>
  </si>
  <si>
    <t>Wady Rios, Jose F. Zapata, Larissa F. Ochoa González, Maria F. Méndez Ueda</t>
  </si>
  <si>
    <t>Hernan Larralde y Juan Claudio Toledo Roy Diego Q. Vidal González Santiago Trujillo</t>
  </si>
  <si>
    <t>José Raúl Medina Benjamín, Laura V. Ortega Leonard, Denzel Del Rosal Mejía, Emilio Hernández Vargas</t>
  </si>
  <si>
    <t>Abraham A. López Flores, Andrea González Isidoro, César Y. Luna Flores, David M. Serrano Solis</t>
  </si>
  <si>
    <t>Comida</t>
  </si>
  <si>
    <t>Curso 1</t>
  </si>
  <si>
    <t>Curso 2</t>
  </si>
  <si>
    <t>Posters</t>
  </si>
  <si>
    <t>Curso 3</t>
  </si>
  <si>
    <t>David E. Apablaza Yevenes, Yunay Hernández</t>
  </si>
  <si>
    <t>Cierre</t>
  </si>
  <si>
    <t>NOTAS</t>
  </si>
  <si>
    <t>TAREAS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</si>
</sst>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d/MM/yyyy"/>
    <numFmt numFmtId="165" formatCode="m&quot;/&quot;d"/>
    <numFmt numFmtId="166" formatCode="dd&quot;/&quot;mm"/>
    <numFmt numFmtId="167" formatCode="hh&quot;:&quot;mm&quot; &quot;"/>
    <numFmt numFmtId="168" formatCode="h:mm am/pm"/>
    <numFmt numFmtId="169" formatCode="h&quot;:&quot;mm&quot; &quot;am/pm&quot; &quot;"/>
  </numFmts>
  <fonts count="16">
    <font>
      <sz val="10.0"/>
      <color rgb="FF000000"/>
      <name val="Arial"/>
    </font>
    <font>
      <sz val="10.0"/>
      <color rgb="FFFFFFFF"/>
      <name val="Roboto"/>
    </font>
    <font>
      <sz val="21.0"/>
      <color rgb="FFFFFFFF"/>
      <name val="Roboto"/>
    </font>
    <font/>
    <font>
      <i/>
      <sz val="10.0"/>
      <color rgb="FFFFFFFF"/>
      <name val="Roboto"/>
    </font>
    <font>
      <sz val="11.0"/>
      <color rgb="FFFFFFFF"/>
      <name val="Roboto"/>
    </font>
    <font>
      <b/>
      <u/>
      <sz val="11.0"/>
      <color rgb="FF0000FF"/>
      <name val="Roboto"/>
    </font>
    <font>
      <b/>
      <sz val="11.0"/>
      <color rgb="FFFFFFFF"/>
      <name val="Roboto"/>
    </font>
    <font>
      <sz val="10.0"/>
      <color rgb="FF666666"/>
      <name val="Roboto"/>
    </font>
    <font>
      <sz val="10.0"/>
      <color rgb="FF434343"/>
      <name val="Roboto"/>
    </font>
    <font>
      <b/>
      <sz val="11.0"/>
      <color rgb="FF434343"/>
      <name val="Roboto"/>
    </font>
    <font>
      <sz val="10.0"/>
      <name val="Roboto"/>
    </font>
    <font>
      <sz val="10.0"/>
      <color rgb="FF555555"/>
      <name val="Roboto"/>
    </font>
    <font>
      <sz val="12.0"/>
      <name val="Roboto"/>
    </font>
    <font>
      <b/>
      <sz val="12.0"/>
      <color rgb="FF0F9D58"/>
      <name val="Roboto"/>
    </font>
    <font>
      <color rgb="FF434343"/>
      <name val="Roboto"/>
    </font>
  </fonts>
  <fills count="13">
    <fill>
      <patternFill patternType="none"/>
    </fill>
    <fill>
      <patternFill patternType="lightGray"/>
    </fill>
    <fill>
      <patternFill patternType="solid">
        <fgColor rgb="FF6FA8DC"/>
        <bgColor rgb="FF6FA8DC"/>
      </patternFill>
    </fill>
    <fill>
      <patternFill patternType="solid">
        <fgColor rgb="FF00FF00"/>
        <bgColor rgb="FF00FF00"/>
      </patternFill>
    </fill>
    <fill>
      <patternFill patternType="solid">
        <fgColor rgb="FFF3F3F3"/>
        <bgColor rgb="FFF3F3F3"/>
      </patternFill>
    </fill>
    <fill>
      <patternFill patternType="solid">
        <fgColor rgb="FFEAD1DC"/>
        <bgColor rgb="FFEAD1DC"/>
      </patternFill>
    </fill>
    <fill>
      <patternFill patternType="solid">
        <fgColor rgb="FFEFEFEF"/>
        <bgColor rgb="FFEFEFEF"/>
      </patternFill>
    </fill>
    <fill>
      <patternFill patternType="solid">
        <fgColor rgb="FFD9EAD3"/>
        <bgColor rgb="FFD9EAD3"/>
      </patternFill>
    </fill>
    <fill>
      <patternFill patternType="solid">
        <fgColor rgb="FFCFE2F3"/>
        <bgColor rgb="FFCFE2F3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93C47D"/>
        <bgColor rgb="FF93C47D"/>
      </patternFill>
    </fill>
    <fill>
      <patternFill patternType="solid">
        <fgColor rgb="FF0F9D58"/>
        <bgColor rgb="FF0F9D58"/>
      </patternFill>
    </fill>
  </fills>
  <borders count="26">
    <border/>
    <border>
      <left style="thin">
        <color rgb="FF004D40"/>
      </left>
      <top style="thin">
        <color rgb="FF004D40"/>
      </top>
    </border>
    <border>
      <top style="thin">
        <color rgb="FF004D40"/>
      </top>
    </border>
    <border>
      <right style="thin">
        <color rgb="FF004D40"/>
      </right>
      <top style="thin">
        <color rgb="FF004D40"/>
      </top>
    </border>
    <border>
      <left style="thin">
        <color rgb="FF004D40"/>
      </left>
    </border>
    <border>
      <right style="thin">
        <color rgb="FF004D40"/>
      </right>
    </border>
    <border>
      <bottom style="thin">
        <color rgb="FFD9D9D9"/>
      </bottom>
    </border>
    <border>
      <right style="thin">
        <color rgb="FFD9D9D9"/>
      </right>
    </border>
    <border>
      <right style="thin">
        <color rgb="FFD9D9D9"/>
      </right>
      <bottom style="thin">
        <color rgb="FFF3F3F3"/>
      </bottom>
    </border>
    <border>
      <bottom style="thin">
        <color rgb="FFF3F3F3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D9D9D9"/>
      </right>
      <top style="thin">
        <color rgb="FF000000"/>
      </top>
      <bottom style="thin">
        <color rgb="FF000000"/>
      </bottom>
    </border>
    <border>
      <right style="thin">
        <color rgb="FFD9D9D9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D9D9D9"/>
      </right>
      <top style="thin">
        <color rgb="FF000000"/>
      </top>
    </border>
    <border>
      <right style="thin">
        <color rgb="FFD9D9D9"/>
      </righ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D9D9D9"/>
      </right>
    </border>
    <border>
      <right style="thin">
        <color rgb="FF000000"/>
      </right>
    </border>
    <border>
      <left style="thin">
        <color rgb="FF000000"/>
      </left>
      <right style="thin">
        <color rgb="FFD9D9D9"/>
      </right>
      <bottom style="thin">
        <color rgb="FF000000"/>
      </bottom>
    </border>
    <border>
      <right style="thin">
        <color rgb="FFD9D9D9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top style="thin">
        <color rgb="FFD9D9D9"/>
      </top>
    </border>
    <border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6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vertical="bottom"/>
    </xf>
    <xf borderId="2" fillId="2" fontId="2" numFmtId="0" xfId="0" applyAlignment="1" applyBorder="1" applyFont="1">
      <alignment horizontal="left" readingOrder="0" vertical="bottom"/>
    </xf>
    <xf borderId="2" fillId="0" fontId="3" numFmtId="0" xfId="0" applyBorder="1" applyFont="1"/>
    <xf borderId="2" fillId="2" fontId="4" numFmtId="0" xfId="0" applyAlignment="1" applyBorder="1" applyFont="1">
      <alignment horizontal="right" readingOrder="0" vertical="bottom"/>
    </xf>
    <xf borderId="3" fillId="2" fontId="1" numFmtId="0" xfId="0" applyAlignment="1" applyBorder="1" applyFont="1">
      <alignment vertical="bottom"/>
    </xf>
    <xf borderId="4" fillId="2" fontId="5" numFmtId="0" xfId="0" applyAlignment="1" applyBorder="1" applyFont="1">
      <alignment horizontal="left" vertical="top"/>
    </xf>
    <xf borderId="0" fillId="2" fontId="5" numFmtId="0" xfId="0" applyAlignment="1" applyFont="1">
      <alignment horizontal="left" readingOrder="0" vertical="top"/>
    </xf>
    <xf borderId="0" fillId="2" fontId="6" numFmtId="0" xfId="0" applyAlignment="1" applyFont="1">
      <alignment horizontal="left" readingOrder="0" vertical="top"/>
    </xf>
    <xf borderId="0" fillId="2" fontId="4" numFmtId="0" xfId="0" applyAlignment="1" applyFont="1">
      <alignment horizontal="right" readingOrder="0" shrinkToFit="0" vertical="top" wrapText="0"/>
    </xf>
    <xf borderId="5" fillId="2" fontId="5" numFmtId="0" xfId="0" applyAlignment="1" applyBorder="1" applyFont="1">
      <alignment horizontal="left" vertical="top"/>
    </xf>
    <xf borderId="0" fillId="2" fontId="7" numFmtId="164" xfId="0" applyAlignment="1" applyFont="1" applyNumberFormat="1">
      <alignment horizontal="left" readingOrder="0" vertical="top"/>
    </xf>
    <xf borderId="0" fillId="0" fontId="8" numFmtId="165" xfId="0" applyAlignment="1" applyFont="1" applyNumberFormat="1">
      <alignment vertical="bottom"/>
    </xf>
    <xf borderId="0" fillId="0" fontId="8" numFmtId="166" xfId="0" applyAlignment="1" applyFont="1" applyNumberFormat="1">
      <alignment horizontal="center" readingOrder="0" vertical="bottom"/>
    </xf>
    <xf borderId="0" fillId="0" fontId="8" numFmtId="166" xfId="0" applyAlignment="1" applyFont="1" applyNumberFormat="1">
      <alignment horizontal="center" vertical="bottom"/>
    </xf>
    <xf borderId="0" fillId="0" fontId="9" numFmtId="0" xfId="0" applyAlignment="1" applyFont="1">
      <alignment vertical="bottom"/>
    </xf>
    <xf borderId="6" fillId="0" fontId="9" numFmtId="0" xfId="0" applyAlignment="1" applyBorder="1" applyFont="1">
      <alignment vertical="bottom"/>
    </xf>
    <xf borderId="6" fillId="0" fontId="10" numFmtId="0" xfId="0" applyAlignment="1" applyBorder="1" applyFont="1">
      <alignment horizontal="center" vertical="top"/>
    </xf>
    <xf borderId="7" fillId="0" fontId="11" numFmtId="0" xfId="0" applyAlignment="1" applyBorder="1" applyFont="1">
      <alignment vertical="center"/>
    </xf>
    <xf borderId="8" fillId="0" fontId="9" numFmtId="167" xfId="0" applyAlignment="1" applyBorder="1" applyFont="1" applyNumberFormat="1">
      <alignment horizontal="right" readingOrder="0" shrinkToFit="0" vertical="center" wrapText="1"/>
    </xf>
    <xf borderId="7" fillId="3" fontId="12" numFmtId="0" xfId="0" applyAlignment="1" applyBorder="1" applyFill="1" applyFont="1">
      <alignment horizontal="center" readingOrder="0" shrinkToFit="0" vertical="center" wrapText="1"/>
    </xf>
    <xf borderId="7" fillId="0" fontId="12" numFmtId="0" xfId="0" applyAlignment="1" applyBorder="1" applyFont="1">
      <alignment readingOrder="0" shrinkToFit="0" vertical="center" wrapText="1"/>
    </xf>
    <xf borderId="7" fillId="0" fontId="12" numFmtId="168" xfId="0" applyAlignment="1" applyBorder="1" applyFont="1" applyNumberFormat="1">
      <alignment shrinkToFit="0" vertical="center" wrapText="1"/>
    </xf>
    <xf borderId="7" fillId="0" fontId="12" numFmtId="0" xfId="0" applyAlignment="1" applyBorder="1" applyFont="1">
      <alignment shrinkToFit="0" vertical="center" wrapText="1"/>
    </xf>
    <xf borderId="0" fillId="0" fontId="12" numFmtId="0" xfId="0" applyAlignment="1" applyFont="1">
      <alignment vertical="center"/>
    </xf>
    <xf borderId="9" fillId="4" fontId="9" numFmtId="167" xfId="0" applyAlignment="1" applyBorder="1" applyFill="1" applyFont="1" applyNumberFormat="1">
      <alignment horizontal="right" readingOrder="0" shrinkToFit="0" vertical="center" wrapText="1"/>
    </xf>
    <xf borderId="10" fillId="4" fontId="12" numFmtId="0" xfId="0" applyAlignment="1" applyBorder="1" applyFont="1">
      <alignment horizontal="center" readingOrder="0" shrinkToFit="0" vertical="center" wrapText="1"/>
    </xf>
    <xf borderId="9" fillId="0" fontId="9" numFmtId="167" xfId="0" applyAlignment="1" applyBorder="1" applyFont="1" applyNumberFormat="1">
      <alignment horizontal="right" readingOrder="0" shrinkToFit="0" vertical="center" wrapText="1"/>
    </xf>
    <xf borderId="11" fillId="0" fontId="3" numFmtId="0" xfId="0" applyBorder="1" applyFont="1"/>
    <xf borderId="12" fillId="5" fontId="12" numFmtId="0" xfId="0" applyAlignment="1" applyBorder="1" applyFill="1" applyFont="1">
      <alignment horizontal="center" readingOrder="0" shrinkToFit="0" vertical="center" wrapText="1"/>
    </xf>
    <xf borderId="13" fillId="5" fontId="12" numFmtId="0" xfId="0" applyAlignment="1" applyBorder="1" applyFont="1">
      <alignment horizontal="center" readingOrder="0" shrinkToFit="0" vertical="center" wrapText="1"/>
    </xf>
    <xf borderId="14" fillId="5" fontId="12" numFmtId="0" xfId="0" applyAlignment="1" applyBorder="1" applyFont="1">
      <alignment horizontal="center" readingOrder="0" shrinkToFit="0" vertical="center" wrapText="1"/>
    </xf>
    <xf borderId="10" fillId="6" fontId="12" numFmtId="0" xfId="0" applyAlignment="1" applyBorder="1" applyFill="1" applyFont="1">
      <alignment horizontal="center" readingOrder="0" shrinkToFit="0" vertical="center" wrapText="1"/>
    </xf>
    <xf borderId="8" fillId="4" fontId="9" numFmtId="167" xfId="0" applyAlignment="1" applyBorder="1" applyFont="1" applyNumberFormat="1">
      <alignment horizontal="right" readingOrder="0" shrinkToFit="0" vertical="center" wrapText="1"/>
    </xf>
    <xf borderId="15" fillId="7" fontId="12" numFmtId="0" xfId="0" applyAlignment="1" applyBorder="1" applyFill="1" applyFont="1">
      <alignment horizontal="center" readingOrder="0" shrinkToFit="0" vertical="center" wrapText="1"/>
    </xf>
    <xf borderId="16" fillId="7" fontId="12" numFmtId="0" xfId="0" applyAlignment="1" applyBorder="1" applyFont="1">
      <alignment horizontal="center" readingOrder="0" shrinkToFit="0" vertical="center" wrapText="1"/>
    </xf>
    <xf borderId="17" fillId="7" fontId="12" numFmtId="0" xfId="0" applyAlignment="1" applyBorder="1" applyFont="1">
      <alignment horizontal="center" readingOrder="0" shrinkToFit="0" vertical="center" wrapText="1"/>
    </xf>
    <xf borderId="18" fillId="0" fontId="3" numFmtId="0" xfId="0" applyBorder="1" applyFont="1"/>
    <xf borderId="7" fillId="0" fontId="3" numFmtId="0" xfId="0" applyBorder="1" applyFont="1"/>
    <xf borderId="19" fillId="0" fontId="3" numFmtId="0" xfId="0" applyBorder="1" applyFont="1"/>
    <xf borderId="20" fillId="0" fontId="3" numFmtId="0" xfId="0" applyBorder="1" applyFont="1"/>
    <xf borderId="21" fillId="0" fontId="3" numFmtId="0" xfId="0" applyBorder="1" applyFont="1"/>
    <xf borderId="22" fillId="0" fontId="3" numFmtId="0" xfId="0" applyBorder="1" applyFont="1"/>
    <xf borderId="10" fillId="8" fontId="12" numFmtId="0" xfId="0" applyAlignment="1" applyBorder="1" applyFill="1" applyFont="1">
      <alignment horizontal="center" readingOrder="0" shrinkToFit="0" vertical="center" wrapText="1"/>
    </xf>
    <xf borderId="10" fillId="9" fontId="12" numFmtId="0" xfId="0" applyAlignment="1" applyBorder="1" applyFill="1" applyFont="1">
      <alignment horizontal="center" readingOrder="0" shrinkToFit="0" vertical="center" wrapText="1"/>
    </xf>
    <xf borderId="0" fillId="10" fontId="12" numFmtId="0" xfId="0" applyAlignment="1" applyFill="1" applyFont="1">
      <alignment vertical="center"/>
    </xf>
    <xf borderId="10" fillId="11" fontId="12" numFmtId="0" xfId="0" applyAlignment="1" applyBorder="1" applyFill="1" applyFont="1">
      <alignment horizontal="center" readingOrder="0" shrinkToFit="0" vertical="center" wrapText="1"/>
    </xf>
    <xf borderId="23" fillId="0" fontId="3" numFmtId="0" xfId="0" applyBorder="1" applyFont="1"/>
    <xf borderId="8" fillId="4" fontId="12" numFmtId="0" xfId="0" applyAlignment="1" applyBorder="1" applyFont="1">
      <alignment shrinkToFit="0" vertical="center" wrapText="1"/>
    </xf>
    <xf borderId="0" fillId="0" fontId="11" numFmtId="0" xfId="0" applyAlignment="1" applyFont="1">
      <alignment vertical="center"/>
    </xf>
    <xf borderId="24" fillId="0" fontId="12" numFmtId="169" xfId="0" applyAlignment="1" applyBorder="1" applyFont="1" applyNumberFormat="1">
      <alignment horizontal="right" vertical="center"/>
    </xf>
    <xf borderId="24" fillId="0" fontId="12" numFmtId="0" xfId="0" applyAlignment="1" applyBorder="1" applyFont="1">
      <alignment vertical="center"/>
    </xf>
    <xf borderId="0" fillId="0" fontId="13" numFmtId="0" xfId="0" applyAlignment="1" applyFont="1">
      <alignment vertical="bottom"/>
    </xf>
    <xf borderId="0" fillId="0" fontId="14" numFmtId="0" xfId="0" applyAlignment="1" applyFont="1">
      <alignment readingOrder="0" vertical="bottom"/>
    </xf>
    <xf borderId="0" fillId="0" fontId="9" numFmtId="0" xfId="0" applyAlignment="1" applyFont="1">
      <alignment horizontal="left" shrinkToFit="0" vertical="bottom" wrapText="1"/>
    </xf>
    <xf borderId="6" fillId="0" fontId="15" numFmtId="0" xfId="0" applyAlignment="1" applyBorder="1" applyFont="1">
      <alignment horizontal="left" readingOrder="0" shrinkToFit="0" vertical="bottom" wrapText="1"/>
    </xf>
    <xf borderId="6" fillId="0" fontId="3" numFmtId="0" xfId="0" applyBorder="1" applyFont="1"/>
    <xf borderId="25" fillId="0" fontId="15" numFmtId="0" xfId="0" applyAlignment="1" applyBorder="1" applyFont="1">
      <alignment horizontal="left" readingOrder="0" shrinkToFit="0" vertical="bottom" wrapText="1"/>
    </xf>
    <xf borderId="25" fillId="0" fontId="3" numFmtId="0" xfId="0" applyBorder="1" applyFont="1"/>
    <xf borderId="25" fillId="0" fontId="15" numFmtId="0" xfId="0" applyAlignment="1" applyBorder="1" applyFont="1">
      <alignment horizontal="left" shrinkToFit="0" vertical="bottom" wrapText="1"/>
    </xf>
    <xf borderId="0" fillId="0" fontId="9" numFmtId="168" xfId="0" applyAlignment="1" applyFont="1" applyNumberFormat="1">
      <alignment horizontal="left" shrinkToFit="0" vertical="bottom" wrapText="1"/>
    </xf>
    <xf borderId="0" fillId="12" fontId="11" numFmtId="0" xfId="0" applyAlignment="1" applyFill="1" applyFont="1">
      <alignment shrinkToFit="0" vertical="center" wrapText="1"/>
    </xf>
    <xf borderId="0" fillId="12" fontId="11" numFmtId="168" xfId="0" applyAlignment="1" applyFont="1" applyNumberForma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microsoft.com/office/2017/10/relationships/person" Target="persons/person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icc.unam.mx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.63"/>
    <col customWidth="1" min="2" max="2" width="11.0"/>
    <col customWidth="1" min="3" max="7" width="18.88"/>
    <col customWidth="1" min="8" max="8" width="2.63"/>
  </cols>
  <sheetData>
    <row r="1" ht="6.0" customHeight="1">
      <c r="A1" s="1"/>
      <c r="B1" s="2" t="s">
        <v>0</v>
      </c>
      <c r="C1" s="3"/>
      <c r="D1" s="3"/>
      <c r="E1" s="4"/>
      <c r="F1" s="4"/>
      <c r="G1" s="4"/>
      <c r="H1" s="5"/>
    </row>
    <row r="2" ht="19.5" customHeight="1">
      <c r="A2" s="6"/>
      <c r="B2" s="7" t="s">
        <v>1</v>
      </c>
      <c r="C2" s="8" t="s">
        <v>2</v>
      </c>
      <c r="D2" s="9"/>
      <c r="E2" s="9"/>
      <c r="F2" s="9"/>
      <c r="G2" s="9"/>
      <c r="H2" s="10"/>
    </row>
    <row r="3" ht="19.5" customHeight="1">
      <c r="A3" s="6"/>
      <c r="B3" s="7" t="s">
        <v>3</v>
      </c>
      <c r="C3" s="11">
        <v>46237.0</v>
      </c>
      <c r="D3" s="9"/>
      <c r="H3" s="10"/>
    </row>
    <row r="4" ht="19.5" customHeight="1">
      <c r="A4" s="6"/>
      <c r="B4" s="7" t="s">
        <v>4</v>
      </c>
      <c r="C4" s="11">
        <v>46241.0</v>
      </c>
      <c r="D4" s="9"/>
      <c r="H4" s="10"/>
    </row>
    <row r="5" ht="36.0" customHeight="1">
      <c r="A5" s="12"/>
      <c r="B5" s="12"/>
      <c r="C5" s="13">
        <f>C3</f>
        <v>46237</v>
      </c>
      <c r="D5" s="14">
        <f>C3+1</f>
        <v>46238</v>
      </c>
      <c r="E5" s="14">
        <f>C3+2</f>
        <v>46239</v>
      </c>
      <c r="F5" s="14">
        <f>C3+3</f>
        <v>46240</v>
      </c>
      <c r="G5" s="14">
        <f>C3+4</f>
        <v>46241</v>
      </c>
      <c r="H5" s="12"/>
    </row>
    <row r="6" ht="22.5" customHeight="1">
      <c r="A6" s="15"/>
      <c r="B6" s="16"/>
      <c r="C6" s="17" t="str">
        <f t="shared" ref="C6:G6" si="1">upper(TEXT(C5, "DDDD"))</f>
        <v>LUNES</v>
      </c>
      <c r="D6" s="17" t="str">
        <f t="shared" si="1"/>
        <v>MARTES</v>
      </c>
      <c r="E6" s="17" t="str">
        <f t="shared" si="1"/>
        <v>MIÉRCOLES</v>
      </c>
      <c r="F6" s="17" t="str">
        <f t="shared" si="1"/>
        <v>JUEVES</v>
      </c>
      <c r="G6" s="17" t="str">
        <f t="shared" si="1"/>
        <v>VIERNES</v>
      </c>
      <c r="H6" s="15"/>
    </row>
    <row r="7" ht="22.5" customHeight="1">
      <c r="A7" s="18"/>
      <c r="B7" s="19">
        <v>0.3541666666666667</v>
      </c>
      <c r="C7" s="20"/>
      <c r="D7" s="21"/>
      <c r="E7" s="22"/>
      <c r="F7" s="23"/>
      <c r="G7" s="23"/>
      <c r="H7" s="24"/>
    </row>
    <row r="8" ht="34.5" customHeight="1">
      <c r="A8" s="18"/>
      <c r="B8" s="25">
        <v>0.375</v>
      </c>
      <c r="C8" s="26" t="s">
        <v>5</v>
      </c>
      <c r="D8" s="26" t="s">
        <v>6</v>
      </c>
      <c r="E8" s="26" t="s">
        <v>7</v>
      </c>
      <c r="F8" s="26" t="s">
        <v>8</v>
      </c>
      <c r="G8" s="26" t="s">
        <v>9</v>
      </c>
      <c r="H8" s="24"/>
    </row>
    <row r="9" ht="34.5" customHeight="1">
      <c r="A9" s="18"/>
      <c r="B9" s="27">
        <v>0.3958333333333333</v>
      </c>
      <c r="C9" s="28"/>
      <c r="D9" s="28"/>
      <c r="E9" s="28"/>
      <c r="F9" s="28"/>
      <c r="G9" s="28"/>
      <c r="H9" s="24"/>
    </row>
    <row r="10" ht="34.5" customHeight="1">
      <c r="A10" s="18"/>
      <c r="B10" s="25">
        <v>0.4166666666666667</v>
      </c>
      <c r="C10" s="26" t="s">
        <v>10</v>
      </c>
      <c r="D10" s="26" t="s">
        <v>11</v>
      </c>
      <c r="E10" s="26" t="s">
        <v>12</v>
      </c>
      <c r="F10" s="26" t="s">
        <v>13</v>
      </c>
      <c r="G10" s="26" t="s">
        <v>14</v>
      </c>
      <c r="H10" s="24"/>
    </row>
    <row r="11" ht="34.5" customHeight="1">
      <c r="A11" s="18"/>
      <c r="B11" s="27">
        <v>0.4375</v>
      </c>
      <c r="C11" s="28"/>
      <c r="D11" s="28"/>
      <c r="E11" s="28"/>
      <c r="F11" s="28"/>
      <c r="G11" s="28"/>
      <c r="H11" s="24"/>
    </row>
    <row r="12" ht="22.5" customHeight="1">
      <c r="A12" s="18"/>
      <c r="B12" s="25">
        <v>0.4583333333333333</v>
      </c>
      <c r="C12" s="29" t="s">
        <v>15</v>
      </c>
      <c r="D12" s="30" t="s">
        <v>15</v>
      </c>
      <c r="E12" s="30" t="s">
        <v>15</v>
      </c>
      <c r="F12" s="30" t="s">
        <v>15</v>
      </c>
      <c r="G12" s="31" t="s">
        <v>15</v>
      </c>
      <c r="H12" s="24"/>
    </row>
    <row r="13" ht="34.5" customHeight="1">
      <c r="A13" s="18"/>
      <c r="B13" s="19">
        <v>0.4791666666666667</v>
      </c>
      <c r="C13" s="26" t="s">
        <v>16</v>
      </c>
      <c r="D13" s="26" t="s">
        <v>17</v>
      </c>
      <c r="E13" s="26" t="s">
        <v>18</v>
      </c>
      <c r="F13" s="26" t="s">
        <v>19</v>
      </c>
      <c r="G13" s="32" t="s">
        <v>20</v>
      </c>
      <c r="H13" s="24"/>
    </row>
    <row r="14" ht="34.5" customHeight="1">
      <c r="A14" s="18"/>
      <c r="B14" s="33">
        <v>0.5</v>
      </c>
      <c r="C14" s="28"/>
      <c r="D14" s="28"/>
      <c r="E14" s="28"/>
      <c r="F14" s="28"/>
      <c r="G14" s="28"/>
      <c r="H14" s="24"/>
    </row>
    <row r="15" ht="34.5" customHeight="1">
      <c r="A15" s="18"/>
      <c r="B15" s="19">
        <v>0.5208333333333334</v>
      </c>
      <c r="C15" s="26" t="s">
        <v>21</v>
      </c>
      <c r="D15" s="26" t="s">
        <v>22</v>
      </c>
      <c r="E15" s="26" t="s">
        <v>23</v>
      </c>
      <c r="F15" s="26" t="s">
        <v>24</v>
      </c>
      <c r="G15" s="32" t="s">
        <v>25</v>
      </c>
      <c r="H15" s="24"/>
    </row>
    <row r="16" ht="34.5" customHeight="1">
      <c r="A16" s="18"/>
      <c r="B16" s="33">
        <v>0.5416666666666666</v>
      </c>
      <c r="C16" s="28"/>
      <c r="D16" s="28"/>
      <c r="E16" s="28"/>
      <c r="F16" s="28"/>
      <c r="G16" s="28"/>
      <c r="H16" s="24"/>
    </row>
    <row r="17" ht="13.5" customHeight="1">
      <c r="A17" s="18"/>
      <c r="B17" s="27">
        <v>0.5625</v>
      </c>
      <c r="C17" s="34" t="s">
        <v>26</v>
      </c>
      <c r="D17" s="35" t="s">
        <v>26</v>
      </c>
      <c r="E17" s="35" t="s">
        <v>26</v>
      </c>
      <c r="F17" s="35" t="s">
        <v>26</v>
      </c>
      <c r="G17" s="36" t="s">
        <v>26</v>
      </c>
      <c r="H17" s="24"/>
    </row>
    <row r="18" ht="13.5" customHeight="1">
      <c r="A18" s="18"/>
      <c r="B18" s="25"/>
      <c r="C18" s="37"/>
      <c r="D18" s="38"/>
      <c r="E18" s="38"/>
      <c r="F18" s="38"/>
      <c r="G18" s="39"/>
      <c r="H18" s="24"/>
    </row>
    <row r="19" ht="13.5" customHeight="1">
      <c r="A19" s="18"/>
      <c r="B19" s="27">
        <v>0.6041666666666666</v>
      </c>
      <c r="C19" s="40"/>
      <c r="D19" s="41"/>
      <c r="E19" s="41"/>
      <c r="F19" s="41"/>
      <c r="G19" s="42"/>
      <c r="H19" s="24"/>
    </row>
    <row r="20" ht="22.5" customHeight="1">
      <c r="A20" s="18"/>
      <c r="B20" s="33">
        <v>0.625</v>
      </c>
      <c r="C20" s="43" t="s">
        <v>27</v>
      </c>
      <c r="D20" s="43" t="s">
        <v>28</v>
      </c>
      <c r="E20" s="44" t="s">
        <v>29</v>
      </c>
      <c r="F20" s="43" t="s">
        <v>30</v>
      </c>
      <c r="G20" s="32" t="s">
        <v>31</v>
      </c>
      <c r="H20" s="24"/>
    </row>
    <row r="21" ht="22.5" customHeight="1">
      <c r="A21" s="18"/>
      <c r="B21" s="19">
        <v>0.6458333333333334</v>
      </c>
      <c r="C21" s="28"/>
      <c r="D21" s="28"/>
      <c r="E21" s="28"/>
      <c r="F21" s="28"/>
      <c r="G21" s="28"/>
      <c r="H21" s="45"/>
    </row>
    <row r="22" ht="22.5" customHeight="1">
      <c r="A22" s="18"/>
      <c r="B22" s="33">
        <v>0.6666666666666666</v>
      </c>
      <c r="C22" s="43" t="s">
        <v>27</v>
      </c>
      <c r="D22" s="43" t="s">
        <v>28</v>
      </c>
      <c r="E22" s="44" t="s">
        <v>29</v>
      </c>
      <c r="F22" s="43" t="s">
        <v>30</v>
      </c>
      <c r="G22" s="46" t="s">
        <v>32</v>
      </c>
      <c r="H22" s="24"/>
    </row>
    <row r="23" ht="22.5" customHeight="1">
      <c r="A23" s="18"/>
      <c r="B23" s="19">
        <v>0.6875</v>
      </c>
      <c r="C23" s="47"/>
      <c r="D23" s="47"/>
      <c r="E23" s="47"/>
      <c r="F23" s="47"/>
      <c r="G23" s="28"/>
      <c r="H23" s="24"/>
    </row>
    <row r="24" ht="22.5" customHeight="1">
      <c r="A24" s="18"/>
      <c r="B24" s="33">
        <v>0.7083333333333334</v>
      </c>
      <c r="C24" s="47"/>
      <c r="D24" s="47"/>
      <c r="E24" s="47"/>
      <c r="F24" s="47"/>
      <c r="G24" s="48"/>
      <c r="H24" s="24"/>
    </row>
    <row r="25" ht="22.5" customHeight="1">
      <c r="A25" s="18"/>
      <c r="B25" s="19">
        <v>0.7291666666666666</v>
      </c>
      <c r="C25" s="28"/>
      <c r="D25" s="28"/>
      <c r="E25" s="28"/>
      <c r="F25" s="28"/>
      <c r="G25" s="23"/>
      <c r="H25" s="24"/>
    </row>
    <row r="26" ht="22.5" customHeight="1">
      <c r="A26" s="18"/>
      <c r="B26" s="33">
        <v>0.75</v>
      </c>
      <c r="C26" s="48"/>
      <c r="D26" s="48"/>
      <c r="E26" s="48"/>
      <c r="F26" s="48"/>
      <c r="G26" s="48"/>
      <c r="H26" s="24"/>
    </row>
    <row r="27" ht="22.5" customHeight="1">
      <c r="A27" s="18"/>
      <c r="B27" s="19">
        <v>0.7708333333333334</v>
      </c>
      <c r="C27" s="23"/>
      <c r="D27" s="23"/>
      <c r="E27" s="23"/>
      <c r="F27" s="23"/>
      <c r="G27" s="23"/>
      <c r="H27" s="24"/>
    </row>
    <row r="28" ht="22.5" customHeight="1">
      <c r="A28" s="49"/>
      <c r="B28" s="50"/>
      <c r="C28" s="51"/>
      <c r="D28" s="51"/>
      <c r="E28" s="51"/>
      <c r="F28" s="51"/>
      <c r="G28" s="51"/>
      <c r="H28" s="24"/>
    </row>
    <row r="29" ht="22.5" customHeight="1">
      <c r="A29" s="52"/>
      <c r="B29" s="53" t="s">
        <v>33</v>
      </c>
      <c r="C29" s="52"/>
      <c r="D29" s="52"/>
      <c r="E29" s="52"/>
      <c r="F29" s="52"/>
      <c r="G29" s="53" t="s">
        <v>34</v>
      </c>
      <c r="H29" s="52"/>
    </row>
    <row r="30" ht="22.5" customHeight="1">
      <c r="A30" s="54"/>
      <c r="B30" s="55"/>
      <c r="C30" s="56"/>
      <c r="D30" s="56"/>
      <c r="E30" s="56"/>
      <c r="F30" s="54"/>
      <c r="G30" s="55"/>
      <c r="H30" s="54"/>
    </row>
    <row r="31" ht="22.5" customHeight="1">
      <c r="A31" s="54"/>
      <c r="B31" s="57"/>
      <c r="C31" s="58"/>
      <c r="D31" s="58"/>
      <c r="E31" s="58"/>
      <c r="F31" s="54"/>
      <c r="G31" s="59"/>
      <c r="H31" s="54"/>
    </row>
    <row r="32" ht="22.5" customHeight="1">
      <c r="A32" s="54"/>
      <c r="B32" s="59"/>
      <c r="C32" s="58"/>
      <c r="D32" s="58"/>
      <c r="E32" s="58"/>
      <c r="F32" s="54"/>
      <c r="G32" s="59"/>
      <c r="H32" s="54"/>
    </row>
    <row r="33" ht="22.5" customHeight="1">
      <c r="A33" s="54"/>
      <c r="B33" s="59"/>
      <c r="C33" s="58"/>
      <c r="D33" s="58"/>
      <c r="E33" s="58"/>
      <c r="F33" s="54"/>
      <c r="G33" s="59"/>
      <c r="H33" s="54"/>
    </row>
    <row r="34" ht="22.5" customHeight="1">
      <c r="A34" s="54"/>
      <c r="B34" s="59"/>
      <c r="C34" s="58"/>
      <c r="D34" s="58"/>
      <c r="E34" s="58"/>
      <c r="F34" s="54"/>
      <c r="G34" s="59"/>
      <c r="H34" s="54"/>
    </row>
    <row r="35" ht="22.5" customHeight="1">
      <c r="A35" s="54"/>
      <c r="B35" s="60"/>
      <c r="C35" s="54"/>
      <c r="D35" s="54"/>
      <c r="E35" s="54"/>
      <c r="F35" s="54"/>
      <c r="G35" s="54"/>
      <c r="H35" s="54"/>
    </row>
    <row r="36" ht="6.0" customHeight="1">
      <c r="A36" s="61"/>
      <c r="B36" s="62"/>
      <c r="C36" s="61"/>
      <c r="D36" s="61"/>
      <c r="E36" s="61"/>
      <c r="F36" s="61"/>
      <c r="G36" s="61"/>
      <c r="H36" s="61"/>
    </row>
  </sheetData>
  <mergeCells count="43">
    <mergeCell ref="B1:D1"/>
    <mergeCell ref="D3:G3"/>
    <mergeCell ref="D4:G4"/>
    <mergeCell ref="D8:D9"/>
    <mergeCell ref="E8:E9"/>
    <mergeCell ref="F8:F9"/>
    <mergeCell ref="G8:G9"/>
    <mergeCell ref="C8:C9"/>
    <mergeCell ref="C10:C11"/>
    <mergeCell ref="D10:D11"/>
    <mergeCell ref="E10:E11"/>
    <mergeCell ref="F10:F11"/>
    <mergeCell ref="G10:G11"/>
    <mergeCell ref="C13:C14"/>
    <mergeCell ref="D13:D14"/>
    <mergeCell ref="E13:E14"/>
    <mergeCell ref="C15:C16"/>
    <mergeCell ref="D15:D16"/>
    <mergeCell ref="E15:E16"/>
    <mergeCell ref="D17:D19"/>
    <mergeCell ref="E17:E19"/>
    <mergeCell ref="F20:F21"/>
    <mergeCell ref="F22:F25"/>
    <mergeCell ref="F13:F14"/>
    <mergeCell ref="G13:G14"/>
    <mergeCell ref="F15:F16"/>
    <mergeCell ref="G15:G16"/>
    <mergeCell ref="F17:F19"/>
    <mergeCell ref="G17:G19"/>
    <mergeCell ref="G20:G21"/>
    <mergeCell ref="G22:G23"/>
    <mergeCell ref="B30:E30"/>
    <mergeCell ref="B31:E31"/>
    <mergeCell ref="B32:E32"/>
    <mergeCell ref="B33:E33"/>
    <mergeCell ref="B34:E34"/>
    <mergeCell ref="C17:C19"/>
    <mergeCell ref="C20:C21"/>
    <mergeCell ref="D20:D21"/>
    <mergeCell ref="E20:E21"/>
    <mergeCell ref="C22:C25"/>
    <mergeCell ref="D22:D25"/>
    <mergeCell ref="E22:E25"/>
  </mergeCells>
  <hyperlinks>
    <hyperlink r:id="rId1" ref="C2"/>
  </hyperlinks>
  <drawing r:id="rId2"/>
</worksheet>
</file>